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<sst xmlns="http://schemas.openxmlformats.org/spreadsheetml/2006/main" count="42" uniqueCount="40">
  <si>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</si>
  <si>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</si>
  <si>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</si>
  <si>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</si>
  <si>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</si>
  <si>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</si>
  <si>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</si>
  <si>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</si>
  <si>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</si>
  <si>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</si>
  <si>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</si>
  <si>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</si>
  <si>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</si>
  <si>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</si>
  <si>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</si>
  <si>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</si>
  <si>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</si>
  <si>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</si>
  <si>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</si>
  <si>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</si>
  <si>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</si>
  <si>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</si>
  <si>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</si>
  <si>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</si>
  <si>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</si>
  <si>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</si>
  <si>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</si>
  <si>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</si>
  <si>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</si>
  <si>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</si>
  <si>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</si>
  <si>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</si>
  <si>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</si>
  <si>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</si>
  <si>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</si>
  <si>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</si>
  <si>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</si>
  <si>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Исполнено</t>
  </si>
  <si>
    <t>Исполнение по источникам финансирования дефицита бюджета городского округа по кодам групп, подгрупп, статей, видов источников финансирования дефицита бюджета за 1 квартал  2017 года</t>
  </si>
  <si>
    <t>Приложение 5
к постановлению администрации
Чебаркульского городского округа 
от  26.04.2017 г. № 284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</si>
</sst>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49" fontId="21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right"/>
    </xf>
    <xf numFmtId="0" fontId="19" fillId="0" borderId="14" xfId="0" applyNumberFormat="1" applyFont="1" applyBorder="1" applyAlignment="1">
      <alignment horizontal="left" vertical="center" wrapText="1"/>
    </xf>
    <xf numFmtId="0" fontId="19" fillId="15" borderId="14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9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3" customWidth="1"/>
    <col min="2" max="2" width="6.28125" style="3" customWidth="1"/>
    <col min="3" max="3" width="6.28125" style="3" hidden="1" customWidth="1"/>
    <col min="4" max="4" width="21.57421875" style="3" customWidth="1"/>
    <col min="5" max="5" width="21.00390625" style="3" customWidth="1"/>
    <col min="6" max="16384" width="9.140625" style="3" customWidth="1"/>
  </cols>
  <sheetData>
    <row r="1" spans="1:5" ht="74.25" customHeight="1">
      <c r="A1" s="8"/>
      <c r="B1" s="9"/>
      <c r="C1" s="9"/>
      <c r="D1" s="33" t="s">
        <v>39</v>
      </c>
      <c r="E1" s="33"/>
    </row>
    <row r="2" spans="1:5" ht="56.25" customHeight="1">
      <c r="A2" s="34" t="s">
        <v>38</v>
      </c>
      <c r="B2" s="34"/>
      <c r="C2" s="34"/>
      <c r="D2" s="34"/>
      <c r="E2" s="34"/>
    </row>
    <row r="3" spans="1:5" ht="13.5">
      <c r="A3" s="8"/>
      <c r="B3" s="10"/>
      <c r="C3" s="11"/>
      <c r="D3" s="12"/>
      <c r="E3" s="13"/>
    </row>
    <row r="4" spans="1:5" s="4" customFormat="1" ht="26.25" customHeight="1">
      <c r="A4" s="36" t="s">
        <v>0</v>
      </c>
      <c r="B4" s="38" t="s">
        <v>1</v>
      </c>
      <c r="C4" s="14"/>
      <c r="D4" s="40" t="s">
        <v>2</v>
      </c>
      <c r="E4" s="32" t="s">
        <v>37</v>
      </c>
    </row>
    <row r="5" spans="1:5" s="4" customFormat="1" ht="12.75">
      <c r="A5" s="37"/>
      <c r="B5" s="39"/>
      <c r="C5" s="15"/>
      <c r="D5" s="39"/>
      <c r="E5" s="32"/>
    </row>
    <row r="6" spans="1:5" s="4" customFormat="1" ht="13.5">
      <c r="A6" s="16">
        <v>1</v>
      </c>
      <c r="B6" s="17">
        <v>2</v>
      </c>
      <c r="C6" s="17"/>
      <c r="D6" s="18">
        <v>3</v>
      </c>
      <c r="E6" s="19" t="s">
        <v>3</v>
      </c>
    </row>
    <row r="7" spans="1:5" s="4" customFormat="1" ht="13.5">
      <c r="A7" s="20" t="s">
        <v>4</v>
      </c>
      <c r="B7" s="21">
        <v>500</v>
      </c>
      <c r="C7" s="21" t="s">
        <v>5</v>
      </c>
      <c r="D7" s="22" t="str">
        <f aca="true" t="shared" si="0" ref="D7:D22">IF(OR(LEFT(C7,5)="000 9",LEFT(C7,5)="000 5"),"X",C7)</f>
        <v>X</v>
      </c>
      <c r="E7" s="23">
        <f>E14+E10+E12</f>
        <v>17008509.629999995</v>
      </c>
    </row>
    <row r="8" spans="1:5" s="4" customFormat="1" ht="25.5">
      <c r="A8" s="20" t="s">
        <v>32</v>
      </c>
      <c r="B8" s="21" t="s">
        <v>33</v>
      </c>
      <c r="C8" s="21"/>
      <c r="D8" s="22" t="s">
        <v>34</v>
      </c>
      <c r="E8" s="23">
        <f>E14+E9</f>
        <v>17008509.629999995</v>
      </c>
    </row>
    <row r="9" spans="1:5" s="4" customFormat="1" ht="25.5">
      <c r="A9" s="20" t="s">
        <v>35</v>
      </c>
      <c r="B9" s="21" t="s">
        <v>33</v>
      </c>
      <c r="C9" s="21"/>
      <c r="D9" s="22" t="s">
        <v>36</v>
      </c>
      <c r="E9" s="23">
        <f>E13+E11</f>
        <v>0</v>
      </c>
    </row>
    <row r="10" spans="1:5" s="4" customFormat="1" ht="26.25" customHeight="1">
      <c r="A10" s="24" t="s">
        <v>24</v>
      </c>
      <c r="B10" s="21">
        <v>520</v>
      </c>
      <c r="C10" s="21" t="s">
        <v>25</v>
      </c>
      <c r="D10" s="25" t="str">
        <f t="shared" si="0"/>
        <v>000 01 02 00 00 00 0000 700</v>
      </c>
      <c r="E10" s="23">
        <f>E11</f>
        <v>0</v>
      </c>
    </row>
    <row r="11" spans="1:5" s="4" customFormat="1" ht="25.5">
      <c r="A11" s="24" t="s">
        <v>26</v>
      </c>
      <c r="B11" s="21">
        <v>520</v>
      </c>
      <c r="C11" s="21" t="s">
        <v>27</v>
      </c>
      <c r="D11" s="25" t="str">
        <f t="shared" si="0"/>
        <v>000 01 02 00 00 04 0000 710</v>
      </c>
      <c r="E11" s="23">
        <v>0</v>
      </c>
    </row>
    <row r="12" spans="1:5" s="4" customFormat="1" ht="28.5" customHeight="1">
      <c r="A12" s="24" t="s">
        <v>28</v>
      </c>
      <c r="B12" s="21">
        <v>520</v>
      </c>
      <c r="C12" s="21" t="s">
        <v>29</v>
      </c>
      <c r="D12" s="25" t="str">
        <f t="shared" si="0"/>
        <v>000 01 02 00 00 00 0000 800</v>
      </c>
      <c r="E12" s="23">
        <f>E13</f>
        <v>0</v>
      </c>
    </row>
    <row r="13" spans="1:5" s="4" customFormat="1" ht="33.75" customHeight="1">
      <c r="A13" s="24" t="s">
        <v>30</v>
      </c>
      <c r="B13" s="21">
        <v>520</v>
      </c>
      <c r="C13" s="21" t="s">
        <v>31</v>
      </c>
      <c r="D13" s="21" t="s">
        <v>31</v>
      </c>
      <c r="E13" s="23">
        <v>0</v>
      </c>
    </row>
    <row r="14" spans="1:5" s="4" customFormat="1" ht="25.5">
      <c r="A14" s="20" t="s">
        <v>6</v>
      </c>
      <c r="B14" s="21">
        <v>700</v>
      </c>
      <c r="C14" s="21" t="s">
        <v>7</v>
      </c>
      <c r="D14" s="22" t="str">
        <f t="shared" si="0"/>
        <v>000 01 05 00 00 00 0000 000</v>
      </c>
      <c r="E14" s="23">
        <f>E22+E18</f>
        <v>17008509.629999995</v>
      </c>
    </row>
    <row r="15" spans="1:5" s="4" customFormat="1" ht="13.5">
      <c r="A15" s="20" t="s">
        <v>8</v>
      </c>
      <c r="B15" s="21">
        <v>700</v>
      </c>
      <c r="C15" s="21" t="s">
        <v>9</v>
      </c>
      <c r="D15" s="22" t="str">
        <f t="shared" si="0"/>
        <v>000 01 05 00 00 00 0000 500</v>
      </c>
      <c r="E15" s="23">
        <f>E16</f>
        <v>-170036787.01</v>
      </c>
    </row>
    <row r="16" spans="1:5" s="4" customFormat="1" ht="13.5">
      <c r="A16" s="20" t="s">
        <v>10</v>
      </c>
      <c r="B16" s="21">
        <v>710</v>
      </c>
      <c r="C16" s="21" t="s">
        <v>11</v>
      </c>
      <c r="D16" s="22" t="str">
        <f t="shared" si="0"/>
        <v>000 01 05 02 00 00 0000 500</v>
      </c>
      <c r="E16" s="23">
        <f>E17</f>
        <v>-170036787.01</v>
      </c>
    </row>
    <row r="17" spans="1:5" s="4" customFormat="1" ht="13.5">
      <c r="A17" s="20" t="s">
        <v>12</v>
      </c>
      <c r="B17" s="21">
        <v>710</v>
      </c>
      <c r="C17" s="21" t="s">
        <v>13</v>
      </c>
      <c r="D17" s="22" t="str">
        <f t="shared" si="0"/>
        <v>000 01 05 02 01 00 0000 510</v>
      </c>
      <c r="E17" s="23">
        <f>E18</f>
        <v>-170036787.01</v>
      </c>
    </row>
    <row r="18" spans="1:5" s="4" customFormat="1" ht="28.5" customHeight="1">
      <c r="A18" s="20" t="s">
        <v>14</v>
      </c>
      <c r="B18" s="21">
        <v>710</v>
      </c>
      <c r="C18" s="21" t="s">
        <v>15</v>
      </c>
      <c r="D18" s="22" t="str">
        <f t="shared" si="0"/>
        <v>000 01 05 02 01 04 0000 510</v>
      </c>
      <c r="E18" s="23">
        <v>-170036787.01</v>
      </c>
    </row>
    <row r="19" spans="1:5" s="4" customFormat="1" ht="17.25" customHeight="1">
      <c r="A19" s="20" t="s">
        <v>16</v>
      </c>
      <c r="B19" s="21">
        <v>700</v>
      </c>
      <c r="C19" s="21" t="s">
        <v>17</v>
      </c>
      <c r="D19" s="22" t="str">
        <f t="shared" si="0"/>
        <v>000 01 05 00 00 00 0000 600</v>
      </c>
      <c r="E19" s="23">
        <f>E20</f>
        <v>187045296.64</v>
      </c>
    </row>
    <row r="20" spans="1:5" s="4" customFormat="1" ht="15.75" customHeight="1">
      <c r="A20" s="20" t="s">
        <v>18</v>
      </c>
      <c r="B20" s="21">
        <v>720</v>
      </c>
      <c r="C20" s="21" t="s">
        <v>19</v>
      </c>
      <c r="D20" s="22" t="str">
        <f t="shared" si="0"/>
        <v>000 01 05 02 00 00 0000 600</v>
      </c>
      <c r="E20" s="23">
        <f>E21</f>
        <v>187045296.64</v>
      </c>
    </row>
    <row r="21" spans="1:5" s="4" customFormat="1" ht="13.5">
      <c r="A21" s="20" t="s">
        <v>20</v>
      </c>
      <c r="B21" s="21">
        <v>720</v>
      </c>
      <c r="C21" s="21" t="s">
        <v>21</v>
      </c>
      <c r="D21" s="22" t="str">
        <f t="shared" si="0"/>
        <v>000 01 05 02 01 00 0000 610</v>
      </c>
      <c r="E21" s="23">
        <f>E22</f>
        <v>187045296.64</v>
      </c>
    </row>
    <row r="22" spans="1:5" s="4" customFormat="1" ht="25.5">
      <c r="A22" s="20" t="s">
        <v>22</v>
      </c>
      <c r="B22" s="21">
        <v>720</v>
      </c>
      <c r="C22" s="21" t="s">
        <v>23</v>
      </c>
      <c r="D22" s="22" t="str">
        <f t="shared" si="0"/>
        <v>000 01 05 02 01 04 0000 610</v>
      </c>
      <c r="E22" s="23">
        <v>187045296.64</v>
      </c>
    </row>
    <row r="23" spans="1:5" s="4" customFormat="1" ht="13.5">
      <c r="A23" s="26"/>
      <c r="B23" s="27"/>
      <c r="C23" s="27"/>
      <c r="D23" s="28"/>
      <c r="E23" s="29"/>
    </row>
    <row r="24" spans="1:5" s="4" customFormat="1" ht="57" customHeight="1">
      <c r="A24" s="35"/>
      <c r="B24" s="35"/>
      <c r="C24" s="35"/>
      <c r="D24" s="35"/>
      <c r="E24" s="35"/>
    </row>
    <row r="25" spans="1:5" ht="12.75">
      <c r="A25" s="5"/>
      <c r="B25" s="30"/>
      <c r="C25" s="30"/>
      <c r="D25" s="31"/>
      <c r="E25" s="6"/>
    </row>
    <row r="26" spans="1:5" ht="12.75">
      <c r="A26" s="1"/>
      <c r="B26" s="2"/>
      <c r="C26" s="2"/>
      <c r="D26" s="7"/>
      <c r="E26" s="7"/>
    </row>
    <row r="27" spans="1:5" ht="12.75">
      <c r="A27" s="5"/>
      <c r="B27" s="30"/>
      <c r="C27" s="30"/>
      <c r="D27" s="31"/>
      <c r="E27" s="7"/>
    </row>
    <row r="28" spans="1:5" ht="12.75">
      <c r="A28" s="1"/>
      <c r="B28" s="2"/>
      <c r="C28" s="2"/>
      <c r="D28" s="7"/>
      <c r="E28" s="7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2017-04-24T08:07:08Z</cp:lastPrinted>
  <dcterms:created xsi:type="dcterms:W3CDTF">1996-10-08T23:32:33Z</dcterms:created>
  <dcterms:modified xsi:type="dcterms:W3CDTF">2017-05-04T10:06:23Z</dcterms:modified>
  <cp:category/>
  <cp:version/>
  <cp:contentType/>
  <cp:contentStatus/>
</cp:coreProperties>
</file>